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50\近藤\仲卸業者一覧表（青果・水産）\仲卸業者（青果）\R8.5\"/>
    </mc:Choice>
  </mc:AlternateContent>
  <xr:revisionPtr revIDLastSave="0" documentId="13_ncr:1_{78F55B68-E0C4-4BBC-8B79-E73953B04573}" xr6:coauthVersionLast="47" xr6:coauthVersionMax="47" xr10:uidLastSave="{00000000-0000-0000-0000-000000000000}"/>
  <bookViews>
    <workbookView xWindow="-120" yWindow="-120" windowWidth="20730" windowHeight="11040" tabRatio="603" xr2:uid="{00000000-000D-0000-FFFF-FFFF00000000}"/>
  </bookViews>
  <sheets>
    <sheet name="青果部 (R8.4.1)" sheetId="16" r:id="rId1"/>
  </sheets>
  <definedNames>
    <definedName name="_xlnm.Print_Area" localSheetId="0">'青果部 (R8.4.1)'!$A$1:$F$43</definedName>
    <definedName name="_xlnm.Print_Titles" localSheetId="0">'青果部 (R8.4.1)'!$2:$2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6" l="1"/>
  <c r="D46" i="16"/>
  <c r="D48" i="16" s="1"/>
</calcChain>
</file>

<file path=xl/sharedStrings.xml><?xml version="1.0" encoding="utf-8"?>
<sst xmlns="http://schemas.openxmlformats.org/spreadsheetml/2006/main" count="258" uniqueCount="215">
  <si>
    <t>(株)ミツワ</t>
  </si>
  <si>
    <t>(株)ヒラノ</t>
  </si>
  <si>
    <t>大一果実(株)</t>
  </si>
  <si>
    <t>(株)北ナニワ</t>
  </si>
  <si>
    <t>(株)南辰</t>
  </si>
  <si>
    <t>宝栄商事(株)</t>
  </si>
  <si>
    <t>冨士青果(株)</t>
  </si>
  <si>
    <t>(株)北清商店</t>
  </si>
  <si>
    <t>(株)北部グリーンキング</t>
  </si>
  <si>
    <t>(株)モリタ</t>
  </si>
  <si>
    <t>西田青果(株)</t>
  </si>
  <si>
    <t>山北青果(株)</t>
  </si>
  <si>
    <t>協和青果(株)</t>
  </si>
  <si>
    <t>冨士平川青果(株)</t>
  </si>
  <si>
    <t>北新青果(株)</t>
  </si>
  <si>
    <t>(株)まる加</t>
  </si>
  <si>
    <t>丸太青果(株)</t>
  </si>
  <si>
    <t>(株)林田商店</t>
  </si>
  <si>
    <t>三幸青果(株)</t>
  </si>
  <si>
    <t>(株)北部蔬菜四番</t>
  </si>
  <si>
    <t>(株)西新商店</t>
  </si>
  <si>
    <t>みくりや青果(株)</t>
  </si>
  <si>
    <t>(株)東野</t>
  </si>
  <si>
    <t>(株)マルマン</t>
  </si>
  <si>
    <t>(有)サンヨーフーズ</t>
  </si>
  <si>
    <t>(有)荒井商店</t>
  </si>
  <si>
    <t>(株)北部丸果</t>
  </si>
  <si>
    <t>(株)伊達商店</t>
  </si>
  <si>
    <t>野菜</t>
    <rPh sb="0" eb="2">
      <t>ヤサイ</t>
    </rPh>
    <phoneticPr fontId="1"/>
  </si>
  <si>
    <t>果実</t>
    <rPh sb="0" eb="2">
      <t>カジツ</t>
    </rPh>
    <phoneticPr fontId="1"/>
  </si>
  <si>
    <t>種別</t>
    <rPh sb="0" eb="2">
      <t>シュベツ</t>
    </rPh>
    <phoneticPr fontId="1"/>
  </si>
  <si>
    <t>名称</t>
    <rPh sb="0" eb="2">
      <t>メイショウ</t>
    </rPh>
    <phoneticPr fontId="1"/>
  </si>
  <si>
    <t>店舗
番号</t>
    <rPh sb="0" eb="2">
      <t>テンポ</t>
    </rPh>
    <rPh sb="3" eb="5">
      <t>バンゴウ</t>
    </rPh>
    <phoneticPr fontId="1"/>
  </si>
  <si>
    <t>150</t>
    <phoneticPr fontId="1"/>
  </si>
  <si>
    <t>118</t>
    <phoneticPr fontId="1"/>
  </si>
  <si>
    <t>119</t>
    <phoneticPr fontId="1"/>
  </si>
  <si>
    <t>139</t>
    <phoneticPr fontId="1"/>
  </si>
  <si>
    <t>120</t>
    <phoneticPr fontId="1"/>
  </si>
  <si>
    <t>231</t>
    <phoneticPr fontId="1"/>
  </si>
  <si>
    <t>222</t>
    <phoneticPr fontId="1"/>
  </si>
  <si>
    <t>224</t>
    <phoneticPr fontId="1"/>
  </si>
  <si>
    <t>226</t>
    <phoneticPr fontId="1"/>
  </si>
  <si>
    <t>218</t>
    <phoneticPr fontId="1"/>
  </si>
  <si>
    <t>332</t>
    <phoneticPr fontId="1"/>
  </si>
  <si>
    <t>344</t>
    <phoneticPr fontId="1"/>
  </si>
  <si>
    <t>315</t>
    <phoneticPr fontId="1"/>
  </si>
  <si>
    <t>316</t>
    <phoneticPr fontId="1"/>
  </si>
  <si>
    <t>317</t>
    <phoneticPr fontId="1"/>
  </si>
  <si>
    <t>328</t>
    <phoneticPr fontId="1"/>
  </si>
  <si>
    <t>338</t>
    <phoneticPr fontId="1"/>
  </si>
  <si>
    <t>329</t>
    <phoneticPr fontId="1"/>
  </si>
  <si>
    <t>320</t>
    <phoneticPr fontId="1"/>
  </si>
  <si>
    <t>112</t>
    <phoneticPr fontId="1"/>
  </si>
  <si>
    <t>113</t>
    <phoneticPr fontId="1"/>
  </si>
  <si>
    <t>134</t>
    <phoneticPr fontId="1"/>
  </si>
  <si>
    <t>116</t>
    <phoneticPr fontId="1"/>
  </si>
  <si>
    <t>232</t>
    <phoneticPr fontId="1"/>
  </si>
  <si>
    <t>233</t>
    <phoneticPr fontId="1"/>
  </si>
  <si>
    <t>214</t>
    <phoneticPr fontId="1"/>
  </si>
  <si>
    <t>236</t>
    <phoneticPr fontId="1"/>
  </si>
  <si>
    <t>217</t>
    <phoneticPr fontId="1"/>
  </si>
  <si>
    <t>228</t>
    <phoneticPr fontId="1"/>
  </si>
  <si>
    <t>230</t>
    <phoneticPr fontId="1"/>
  </si>
  <si>
    <t>321</t>
    <phoneticPr fontId="1"/>
  </si>
  <si>
    <t>334</t>
    <phoneticPr fontId="1"/>
  </si>
  <si>
    <t>325</t>
    <phoneticPr fontId="1"/>
  </si>
  <si>
    <t>319</t>
    <phoneticPr fontId="1"/>
  </si>
  <si>
    <t>代表者</t>
    <rPh sb="0" eb="2">
      <t>ダイヒョウ</t>
    </rPh>
    <rPh sb="2" eb="3">
      <t>シャ</t>
    </rPh>
    <phoneticPr fontId="1"/>
  </si>
  <si>
    <t>電話番号</t>
    <rPh sb="0" eb="2">
      <t>デンワ</t>
    </rPh>
    <rPh sb="2" eb="4">
      <t>バンゴウ</t>
    </rPh>
    <phoneticPr fontId="1"/>
  </si>
  <si>
    <t>取引
番号</t>
  </si>
  <si>
    <t>4</t>
  </si>
  <si>
    <t>8</t>
  </si>
  <si>
    <t>10</t>
  </si>
  <si>
    <t>14</t>
  </si>
  <si>
    <t>17</t>
  </si>
  <si>
    <t>22</t>
  </si>
  <si>
    <t>29</t>
  </si>
  <si>
    <t>32</t>
  </si>
  <si>
    <t>33</t>
  </si>
  <si>
    <t>35</t>
  </si>
  <si>
    <t>40</t>
  </si>
  <si>
    <t>44</t>
  </si>
  <si>
    <t>47</t>
  </si>
  <si>
    <t>48</t>
  </si>
  <si>
    <t>51</t>
  </si>
  <si>
    <t>55</t>
  </si>
  <si>
    <t>62</t>
  </si>
  <si>
    <t>63</t>
  </si>
  <si>
    <t>64</t>
  </si>
  <si>
    <t>68</t>
  </si>
  <si>
    <t>70</t>
  </si>
  <si>
    <t>71</t>
  </si>
  <si>
    <t>79</t>
  </si>
  <si>
    <t>84</t>
  </si>
  <si>
    <t>88</t>
  </si>
  <si>
    <t>90</t>
  </si>
  <si>
    <t>93</t>
  </si>
  <si>
    <t>96</t>
  </si>
  <si>
    <t>100</t>
  </si>
  <si>
    <t>101</t>
  </si>
  <si>
    <t>102</t>
  </si>
  <si>
    <t>106</t>
  </si>
  <si>
    <t>109</t>
  </si>
  <si>
    <t>111</t>
  </si>
  <si>
    <t>112</t>
  </si>
  <si>
    <t>114</t>
  </si>
  <si>
    <t>116</t>
  </si>
  <si>
    <t>117</t>
  </si>
  <si>
    <t>118</t>
  </si>
  <si>
    <t>351</t>
    <phoneticPr fontId="1"/>
  </si>
  <si>
    <t>313</t>
    <phoneticPr fontId="1"/>
  </si>
  <si>
    <t>348</t>
    <phoneticPr fontId="1"/>
  </si>
  <si>
    <t>072-636-3088</t>
  </si>
  <si>
    <t>072-636-3088</t>
    <phoneticPr fontId="1"/>
  </si>
  <si>
    <t>072-636-3003</t>
    <phoneticPr fontId="1"/>
  </si>
  <si>
    <t>072-636-3046</t>
    <phoneticPr fontId="1"/>
  </si>
  <si>
    <t>072-636-3015</t>
  </si>
  <si>
    <t>072-636-3100</t>
  </si>
  <si>
    <t>072-636-3140</t>
  </si>
  <si>
    <t>072-636-3027</t>
  </si>
  <si>
    <t>072-636-3031</t>
  </si>
  <si>
    <t>072-636-3470</t>
  </si>
  <si>
    <t>072-636-3035</t>
  </si>
  <si>
    <t>072-636-3226</t>
  </si>
  <si>
    <t>072-636-3230</t>
  </si>
  <si>
    <t>072-636-3191</t>
  </si>
  <si>
    <t>072-636-3233</t>
  </si>
  <si>
    <t>072-636-3200</t>
  </si>
  <si>
    <t>072-636-3170</t>
  </si>
  <si>
    <t>072-636-3208</t>
  </si>
  <si>
    <t>072-636-3246</t>
  </si>
  <si>
    <t>072-636-3211</t>
  </si>
  <si>
    <t>072-636-3177</t>
  </si>
  <si>
    <t>072-636-3215</t>
  </si>
  <si>
    <t>072-636-3223</t>
  </si>
  <si>
    <t>072-636-3339</t>
  </si>
  <si>
    <t>072-636-3380</t>
  </si>
  <si>
    <t>072-636-3423</t>
  </si>
  <si>
    <t>072-636-3311</t>
  </si>
  <si>
    <t>072-636-3388</t>
  </si>
  <si>
    <t>072-636-3355</t>
  </si>
  <si>
    <t>072-636-3319</t>
  </si>
  <si>
    <t>072-636-3322</t>
  </si>
  <si>
    <t>072-636-3439</t>
  </si>
  <si>
    <t>072-636-3326</t>
  </si>
  <si>
    <t>072-636-3366</t>
  </si>
  <si>
    <t>072-636-3404</t>
  </si>
  <si>
    <t>072-636-3450</t>
  </si>
  <si>
    <t>072-636-3370</t>
  </si>
  <si>
    <t>072-636-3333</t>
  </si>
  <si>
    <t>072-636-3336</t>
  </si>
  <si>
    <t>社</t>
    <rPh sb="0" eb="1">
      <t>シャ</t>
    </rPh>
    <phoneticPr fontId="1"/>
  </si>
  <si>
    <t>　　　　　　　　　　合計</t>
    <rPh sb="10" eb="12">
      <t>ゴウケイ</t>
    </rPh>
    <phoneticPr fontId="1"/>
  </si>
  <si>
    <t>合計</t>
    <rPh sb="0" eb="2">
      <t>ゴウケイ</t>
    </rPh>
    <phoneticPr fontId="1"/>
  </si>
  <si>
    <t>243</t>
    <phoneticPr fontId="1"/>
  </si>
  <si>
    <t>46</t>
    <phoneticPr fontId="1"/>
  </si>
  <si>
    <t>072-636-3454</t>
    <phoneticPr fontId="1"/>
  </si>
  <si>
    <t>(株)北摂</t>
  </si>
  <si>
    <t>(有)長富果実</t>
  </si>
  <si>
    <t>(株)北部ヤング</t>
  </si>
  <si>
    <t>(株)かねますフルーツ</t>
  </si>
  <si>
    <t>キング青果(株)</t>
  </si>
  <si>
    <t>(株)山哲</t>
  </si>
  <si>
    <t>フィールドフルーツ(株)</t>
    <phoneticPr fontId="1"/>
  </si>
  <si>
    <t>(株)池丑</t>
  </si>
  <si>
    <t>(株)大昌</t>
  </si>
  <si>
    <t>(株)丸青</t>
  </si>
  <si>
    <t>(株)帯徳</t>
  </si>
  <si>
    <t>(有)ヤマト</t>
  </si>
  <si>
    <t>　東野　光宏</t>
    <rPh sb="1" eb="2">
      <t>ヒガシ</t>
    </rPh>
    <rPh sb="2" eb="3">
      <t>ノ</t>
    </rPh>
    <rPh sb="4" eb="6">
      <t>ミツヒロ</t>
    </rPh>
    <phoneticPr fontId="1"/>
  </si>
  <si>
    <t>　米花　督友</t>
    <rPh sb="1" eb="3">
      <t>ヨネハナ</t>
    </rPh>
    <rPh sb="4" eb="5">
      <t>トク</t>
    </rPh>
    <rPh sb="5" eb="6">
      <t>ユウ</t>
    </rPh>
    <phoneticPr fontId="1"/>
  </si>
  <si>
    <t>　東野　吉孝</t>
    <rPh sb="1" eb="2">
      <t>ヒガシ</t>
    </rPh>
    <rPh sb="2" eb="3">
      <t>ノ</t>
    </rPh>
    <rPh sb="4" eb="6">
      <t>ヨシタカ</t>
    </rPh>
    <phoneticPr fontId="1"/>
  </si>
  <si>
    <t>　片岡　和夫</t>
    <rPh sb="1" eb="3">
      <t>カタオカ</t>
    </rPh>
    <rPh sb="4" eb="6">
      <t>カズオ</t>
    </rPh>
    <phoneticPr fontId="1"/>
  </si>
  <si>
    <t>　半田　啓介</t>
    <rPh sb="1" eb="3">
      <t>ハンダ</t>
    </rPh>
    <rPh sb="4" eb="6">
      <t>ケイスケ</t>
    </rPh>
    <phoneticPr fontId="1"/>
  </si>
  <si>
    <t>　下井　康裕</t>
    <rPh sb="1" eb="2">
      <t>シタ</t>
    </rPh>
    <rPh sb="4" eb="5">
      <t>ヤスシ</t>
    </rPh>
    <rPh sb="5" eb="6">
      <t>ヒロシ</t>
    </rPh>
    <phoneticPr fontId="1"/>
  </si>
  <si>
    <t>　上野　豊明</t>
    <rPh sb="1" eb="3">
      <t>ウエノ</t>
    </rPh>
    <rPh sb="4" eb="6">
      <t>トヨアキ</t>
    </rPh>
    <phoneticPr fontId="1"/>
  </si>
  <si>
    <t>　平野　益秀</t>
    <rPh sb="1" eb="2">
      <t>ヒラ</t>
    </rPh>
    <rPh sb="2" eb="3">
      <t>ノ</t>
    </rPh>
    <rPh sb="4" eb="5">
      <t>マ</t>
    </rPh>
    <rPh sb="5" eb="6">
      <t>ヒデ</t>
    </rPh>
    <phoneticPr fontId="1"/>
  </si>
  <si>
    <t>　中井　宏周</t>
    <rPh sb="1" eb="3">
      <t>ナカイ</t>
    </rPh>
    <rPh sb="4" eb="5">
      <t>ヒロシ</t>
    </rPh>
    <rPh sb="5" eb="6">
      <t>シュウ</t>
    </rPh>
    <phoneticPr fontId="1"/>
  </si>
  <si>
    <t>　福徳　孝信</t>
    <rPh sb="1" eb="3">
      <t>フクトク</t>
    </rPh>
    <rPh sb="4" eb="6">
      <t>タカシシン</t>
    </rPh>
    <phoneticPr fontId="1"/>
  </si>
  <si>
    <t>　長尾　忠男</t>
    <rPh sb="1" eb="3">
      <t>ナガオ</t>
    </rPh>
    <rPh sb="4" eb="5">
      <t>タダオ</t>
    </rPh>
    <rPh sb="5" eb="6">
      <t>オトコ</t>
    </rPh>
    <phoneticPr fontId="1"/>
  </si>
  <si>
    <t>　明石　千宏</t>
    <rPh sb="1" eb="3">
      <t>アカシ</t>
    </rPh>
    <rPh sb="4" eb="6">
      <t>チヒロ</t>
    </rPh>
    <phoneticPr fontId="1"/>
  </si>
  <si>
    <t>　西田　隆志</t>
    <rPh sb="1" eb="3">
      <t>ニシダ</t>
    </rPh>
    <rPh sb="4" eb="6">
      <t>タカシ</t>
    </rPh>
    <phoneticPr fontId="1"/>
  </si>
  <si>
    <t>　山北　勝三</t>
    <rPh sb="1" eb="3">
      <t>ヤマキタ</t>
    </rPh>
    <rPh sb="4" eb="6">
      <t>カツミ</t>
    </rPh>
    <phoneticPr fontId="1"/>
  </si>
  <si>
    <t>　藤井　誠一</t>
    <rPh sb="1" eb="3">
      <t>フジイ</t>
    </rPh>
    <rPh sb="4" eb="6">
      <t>セイイチ</t>
    </rPh>
    <phoneticPr fontId="1"/>
  </si>
  <si>
    <t>　平川　秀光</t>
    <rPh sb="1" eb="3">
      <t>ヒラカワ</t>
    </rPh>
    <rPh sb="4" eb="6">
      <t>ヒデミツ</t>
    </rPh>
    <phoneticPr fontId="1"/>
  </si>
  <si>
    <t>　灰野　和也</t>
    <rPh sb="1" eb="3">
      <t>ハイノ</t>
    </rPh>
    <rPh sb="4" eb="6">
      <t>カズヤ</t>
    </rPh>
    <phoneticPr fontId="1"/>
  </si>
  <si>
    <t>　辻本　憲佳</t>
    <rPh sb="1" eb="3">
      <t>ツジモト</t>
    </rPh>
    <rPh sb="4" eb="5">
      <t>ケン</t>
    </rPh>
    <rPh sb="5" eb="6">
      <t>カ</t>
    </rPh>
    <phoneticPr fontId="1"/>
  </si>
  <si>
    <t>　加藤　良晴</t>
    <rPh sb="1" eb="3">
      <t>カトウ</t>
    </rPh>
    <rPh sb="4" eb="5">
      <t>リョウ</t>
    </rPh>
    <rPh sb="5" eb="6">
      <t>ハレ</t>
    </rPh>
    <phoneticPr fontId="1"/>
  </si>
  <si>
    <t>　塩湯　康史</t>
    <rPh sb="1" eb="2">
      <t>シオ</t>
    </rPh>
    <rPh sb="2" eb="3">
      <t>ユ</t>
    </rPh>
    <rPh sb="4" eb="6">
      <t>ヤスシ</t>
    </rPh>
    <phoneticPr fontId="1"/>
  </si>
  <si>
    <t>　加野　尚美</t>
    <rPh sb="1" eb="2">
      <t>カ</t>
    </rPh>
    <rPh sb="2" eb="3">
      <t>ノ</t>
    </rPh>
    <rPh sb="4" eb="6">
      <t>ナオミ</t>
    </rPh>
    <phoneticPr fontId="1"/>
  </si>
  <si>
    <t>　伊藤　賢次</t>
    <rPh sb="1" eb="3">
      <t>イトウ</t>
    </rPh>
    <rPh sb="4" eb="6">
      <t>ケンジ</t>
    </rPh>
    <phoneticPr fontId="1"/>
  </si>
  <si>
    <t>　梅谷　正昭</t>
    <rPh sb="1" eb="3">
      <t>ウメタニ</t>
    </rPh>
    <rPh sb="4" eb="6">
      <t>マサアキ</t>
    </rPh>
    <phoneticPr fontId="1"/>
  </si>
  <si>
    <t>　熊本　雅史</t>
    <rPh sb="1" eb="3">
      <t>クマモト</t>
    </rPh>
    <rPh sb="4" eb="6">
      <t>マサシ</t>
    </rPh>
    <phoneticPr fontId="2"/>
  </si>
  <si>
    <t>　穴地　正毅</t>
    <rPh sb="1" eb="2">
      <t>アナ</t>
    </rPh>
    <rPh sb="2" eb="3">
      <t>チ</t>
    </rPh>
    <rPh sb="4" eb="5">
      <t>タダシ</t>
    </rPh>
    <rPh sb="5" eb="6">
      <t>タケシ</t>
    </rPh>
    <phoneticPr fontId="1"/>
  </si>
  <si>
    <t>　西田　景典</t>
    <rPh sb="1" eb="3">
      <t>ニシダ</t>
    </rPh>
    <rPh sb="4" eb="5">
      <t>ケシキ</t>
    </rPh>
    <rPh sb="5" eb="6">
      <t>テン</t>
    </rPh>
    <phoneticPr fontId="1"/>
  </si>
  <si>
    <t>　細田　喜代司</t>
    <rPh sb="1" eb="3">
      <t>ホソダ</t>
    </rPh>
    <rPh sb="4" eb="7">
      <t>キヨシ</t>
    </rPh>
    <phoneticPr fontId="1"/>
  </si>
  <si>
    <t>　吉田　 稔</t>
    <rPh sb="1" eb="3">
      <t>ヨシダ</t>
    </rPh>
    <rPh sb="5" eb="6">
      <t>ミノル</t>
    </rPh>
    <phoneticPr fontId="1"/>
  </si>
  <si>
    <t>　西　 義宏</t>
    <rPh sb="1" eb="2">
      <t>ニシ</t>
    </rPh>
    <rPh sb="4" eb="5">
      <t>ヨシ</t>
    </rPh>
    <rPh sb="5" eb="6">
      <t>ヒロ</t>
    </rPh>
    <phoneticPr fontId="2"/>
  </si>
  <si>
    <t>　塚本　 勉</t>
    <rPh sb="1" eb="3">
      <t>ツカモト</t>
    </rPh>
    <rPh sb="5" eb="6">
      <t>ツトム</t>
    </rPh>
    <phoneticPr fontId="1"/>
  </si>
  <si>
    <t>　阪口　 浩</t>
    <rPh sb="1" eb="3">
      <t>サカグチ</t>
    </rPh>
    <rPh sb="5" eb="6">
      <t>ヒロシ</t>
    </rPh>
    <phoneticPr fontId="2"/>
  </si>
  <si>
    <t>　林　 直紀</t>
    <rPh sb="1" eb="2">
      <t>ハヤシ</t>
    </rPh>
    <rPh sb="4" eb="6">
      <t>ナオキ</t>
    </rPh>
    <phoneticPr fontId="1"/>
  </si>
  <si>
    <t>　嵐谷　 耐</t>
    <rPh sb="1" eb="2">
      <t>アラシ</t>
    </rPh>
    <rPh sb="2" eb="3">
      <t>タニ</t>
    </rPh>
    <rPh sb="5" eb="6">
      <t>タイ</t>
    </rPh>
    <phoneticPr fontId="1"/>
  </si>
  <si>
    <t>　坂井　明洋</t>
    <rPh sb="1" eb="3">
      <t>サカイ</t>
    </rPh>
    <rPh sb="4" eb="5">
      <t>メイ</t>
    </rPh>
    <rPh sb="5" eb="6">
      <t>ヨウ</t>
    </rPh>
    <phoneticPr fontId="1"/>
  </si>
  <si>
    <t>　緒方　大典</t>
    <rPh sb="1" eb="3">
      <t>オガタ</t>
    </rPh>
    <rPh sb="4" eb="5">
      <t>ダイ</t>
    </rPh>
    <rPh sb="5" eb="6">
      <t>テン</t>
    </rPh>
    <phoneticPr fontId="1"/>
  </si>
  <si>
    <t>212</t>
    <phoneticPr fontId="1"/>
  </si>
  <si>
    <t>49</t>
    <phoneticPr fontId="1"/>
  </si>
  <si>
    <t>(株)山田果樹</t>
    <rPh sb="0" eb="3">
      <t>カブ</t>
    </rPh>
    <rPh sb="3" eb="5">
      <t>ヤマダ</t>
    </rPh>
    <rPh sb="5" eb="7">
      <t>カジュ</t>
    </rPh>
    <phoneticPr fontId="1"/>
  </si>
  <si>
    <t>　山田　孝也</t>
    <rPh sb="1" eb="3">
      <t>ヤマダ</t>
    </rPh>
    <rPh sb="4" eb="6">
      <t>タカヤ</t>
    </rPh>
    <phoneticPr fontId="1"/>
  </si>
  <si>
    <t>072-636-3151</t>
    <phoneticPr fontId="1"/>
  </si>
  <si>
    <t>　半田　光治</t>
    <rPh sb="1" eb="3">
      <t>ハンダ</t>
    </rPh>
    <rPh sb="4" eb="6">
      <t>ミツハル</t>
    </rPh>
    <phoneticPr fontId="1"/>
  </si>
  <si>
    <t>　狩野　安孝</t>
    <rPh sb="1" eb="3">
      <t>カリノ</t>
    </rPh>
    <rPh sb="4" eb="5">
      <t>ヤス</t>
    </rPh>
    <rPh sb="5" eb="6">
      <t>タカ</t>
    </rPh>
    <phoneticPr fontId="2"/>
  </si>
  <si>
    <t>　森川　英</t>
    <rPh sb="1" eb="3">
      <t>モリカワ</t>
    </rPh>
    <rPh sb="4" eb="5">
      <t>エイ</t>
    </rPh>
    <phoneticPr fontId="1"/>
  </si>
  <si>
    <t>　石川　佳与子</t>
    <rPh sb="1" eb="3">
      <t>イシカワ</t>
    </rPh>
    <rPh sb="4" eb="5">
      <t>ヨ</t>
    </rPh>
    <rPh sb="5" eb="6">
      <t>ヨ</t>
    </rPh>
    <rPh sb="6" eb="7">
      <t>コ</t>
    </rPh>
    <phoneticPr fontId="1"/>
  </si>
  <si>
    <t>令和8年4月1日現在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1"/>
  </si>
  <si>
    <t>　増田　 俊佑</t>
    <rPh sb="1" eb="3">
      <t>マスダ</t>
    </rPh>
    <rPh sb="5" eb="6">
      <t>シュン</t>
    </rPh>
    <rPh sb="6" eb="7">
      <t>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</si>
</sst>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zoomScaleNormal="100" zoomScaleSheetLayoutView="100" workbookViewId="0">
      <selection activeCell="K14" sqref="K14"/>
    </sheetView>
  </sheetViews>
  <sheetFormatPr defaultRowHeight="13.5" x14ac:dyDescent="0.15"/>
  <cols>
    <col min="1" max="1" width="5.625" style="1" customWidth="1"/>
    <col min="2" max="3" width="5.625" style="2" customWidth="1"/>
    <col min="4" max="4" width="20.625" style="3" customWidth="1"/>
    <col min="5" max="5" width="15.625" style="1" customWidth="1"/>
    <col min="6" max="6" width="17.625" style="3" customWidth="1"/>
    <col min="7" max="16384" width="9" style="3"/>
  </cols>
  <sheetData>
    <row r="1" spans="1:7" x14ac:dyDescent="0.15">
      <c r="E1" s="35" t="s">
        <v>213</v>
      </c>
      <c r="F1" s="35"/>
    </row>
    <row r="2" spans="1:7" ht="27" x14ac:dyDescent="0.15">
      <c r="A2" s="4" t="s">
        <v>30</v>
      </c>
      <c r="B2" s="5" t="s">
        <v>32</v>
      </c>
      <c r="C2" s="6" t="s">
        <v>69</v>
      </c>
      <c r="D2" s="7" t="s">
        <v>31</v>
      </c>
      <c r="E2" s="4" t="s">
        <v>67</v>
      </c>
      <c r="F2" s="8" t="s">
        <v>68</v>
      </c>
    </row>
    <row r="3" spans="1:7" ht="15" customHeight="1" x14ac:dyDescent="0.15">
      <c r="A3" s="9" t="s">
        <v>29</v>
      </c>
      <c r="B3" s="10">
        <v>141</v>
      </c>
      <c r="C3" s="11" t="s">
        <v>70</v>
      </c>
      <c r="D3" s="12" t="s">
        <v>159</v>
      </c>
      <c r="E3" s="29" t="s">
        <v>169</v>
      </c>
      <c r="F3" s="13" t="s">
        <v>113</v>
      </c>
    </row>
    <row r="4" spans="1:7" ht="15" customHeight="1" x14ac:dyDescent="0.15">
      <c r="A4" s="14" t="s">
        <v>29</v>
      </c>
      <c r="B4" s="15" t="s">
        <v>52</v>
      </c>
      <c r="C4" s="16" t="s">
        <v>71</v>
      </c>
      <c r="D4" s="17" t="s">
        <v>160</v>
      </c>
      <c r="E4" s="29" t="s">
        <v>214</v>
      </c>
      <c r="F4" s="18" t="s">
        <v>114</v>
      </c>
      <c r="G4" s="19"/>
    </row>
    <row r="5" spans="1:7" ht="15" customHeight="1" x14ac:dyDescent="0.15">
      <c r="A5" s="14" t="s">
        <v>29</v>
      </c>
      <c r="B5" s="15" t="s">
        <v>53</v>
      </c>
      <c r="C5" s="16" t="s">
        <v>72</v>
      </c>
      <c r="D5" s="17" t="s">
        <v>161</v>
      </c>
      <c r="E5" s="29" t="s">
        <v>170</v>
      </c>
      <c r="F5" s="18" t="s">
        <v>115</v>
      </c>
      <c r="G5" s="19"/>
    </row>
    <row r="6" spans="1:7" ht="15" customHeight="1" x14ac:dyDescent="0.15">
      <c r="A6" s="14" t="s">
        <v>29</v>
      </c>
      <c r="B6" s="15" t="s">
        <v>54</v>
      </c>
      <c r="C6" s="16" t="s">
        <v>73</v>
      </c>
      <c r="D6" s="17" t="s">
        <v>22</v>
      </c>
      <c r="E6" s="29" t="s">
        <v>171</v>
      </c>
      <c r="F6" s="18" t="s">
        <v>112</v>
      </c>
    </row>
    <row r="7" spans="1:7" ht="15" customHeight="1" x14ac:dyDescent="0.15">
      <c r="A7" s="14" t="s">
        <v>29</v>
      </c>
      <c r="B7" s="15">
        <v>115</v>
      </c>
      <c r="C7" s="16" t="s">
        <v>74</v>
      </c>
      <c r="D7" s="17" t="s">
        <v>158</v>
      </c>
      <c r="E7" s="29" t="s">
        <v>211</v>
      </c>
      <c r="F7" s="18" t="s">
        <v>116</v>
      </c>
    </row>
    <row r="8" spans="1:7" ht="15" customHeight="1" x14ac:dyDescent="0.15">
      <c r="A8" s="14" t="s">
        <v>29</v>
      </c>
      <c r="B8" s="15" t="s">
        <v>55</v>
      </c>
      <c r="C8" s="16" t="s">
        <v>75</v>
      </c>
      <c r="D8" s="17" t="s">
        <v>23</v>
      </c>
      <c r="E8" s="29" t="s">
        <v>172</v>
      </c>
      <c r="F8" s="18" t="s">
        <v>117</v>
      </c>
    </row>
    <row r="9" spans="1:7" ht="15" customHeight="1" x14ac:dyDescent="0.15">
      <c r="A9" s="14" t="s">
        <v>29</v>
      </c>
      <c r="B9" s="15" t="s">
        <v>33</v>
      </c>
      <c r="C9" s="16" t="s">
        <v>76</v>
      </c>
      <c r="D9" s="17" t="s">
        <v>24</v>
      </c>
      <c r="E9" s="29" t="s">
        <v>209</v>
      </c>
      <c r="F9" s="18" t="s">
        <v>118</v>
      </c>
    </row>
    <row r="10" spans="1:7" ht="15" customHeight="1" x14ac:dyDescent="0.15">
      <c r="A10" s="14" t="s">
        <v>29</v>
      </c>
      <c r="B10" s="15" t="s">
        <v>34</v>
      </c>
      <c r="C10" s="16" t="s">
        <v>77</v>
      </c>
      <c r="D10" s="17" t="s">
        <v>162</v>
      </c>
      <c r="E10" s="29" t="s">
        <v>173</v>
      </c>
      <c r="F10" s="18" t="s">
        <v>119</v>
      </c>
    </row>
    <row r="11" spans="1:7" ht="15" customHeight="1" x14ac:dyDescent="0.15">
      <c r="A11" s="14" t="s">
        <v>29</v>
      </c>
      <c r="B11" s="15" t="s">
        <v>35</v>
      </c>
      <c r="C11" s="16" t="s">
        <v>78</v>
      </c>
      <c r="D11" s="17" t="s">
        <v>25</v>
      </c>
      <c r="E11" s="29" t="s">
        <v>174</v>
      </c>
      <c r="F11" s="18" t="s">
        <v>120</v>
      </c>
    </row>
    <row r="12" spans="1:7" ht="15" customHeight="1" x14ac:dyDescent="0.15">
      <c r="A12" s="14" t="s">
        <v>29</v>
      </c>
      <c r="B12" s="15" t="s">
        <v>36</v>
      </c>
      <c r="C12" s="16" t="s">
        <v>79</v>
      </c>
      <c r="D12" s="17" t="s">
        <v>168</v>
      </c>
      <c r="E12" s="29" t="s">
        <v>175</v>
      </c>
      <c r="F12" s="18" t="s">
        <v>121</v>
      </c>
    </row>
    <row r="13" spans="1:7" ht="15" customHeight="1" x14ac:dyDescent="0.15">
      <c r="A13" s="14" t="s">
        <v>29</v>
      </c>
      <c r="B13" s="15" t="s">
        <v>37</v>
      </c>
      <c r="C13" s="16" t="s">
        <v>80</v>
      </c>
      <c r="D13" s="17" t="s">
        <v>1</v>
      </c>
      <c r="E13" s="29" t="s">
        <v>176</v>
      </c>
      <c r="F13" s="18" t="s">
        <v>122</v>
      </c>
    </row>
    <row r="14" spans="1:7" ht="15" customHeight="1" x14ac:dyDescent="0.15">
      <c r="A14" s="14" t="s">
        <v>29</v>
      </c>
      <c r="B14" s="15" t="s">
        <v>38</v>
      </c>
      <c r="C14" s="16" t="s">
        <v>81</v>
      </c>
      <c r="D14" s="17" t="s">
        <v>2</v>
      </c>
      <c r="E14" s="30" t="s">
        <v>210</v>
      </c>
      <c r="F14" s="18" t="s">
        <v>123</v>
      </c>
    </row>
    <row r="15" spans="1:7" ht="15" customHeight="1" x14ac:dyDescent="0.15">
      <c r="A15" s="14" t="s">
        <v>29</v>
      </c>
      <c r="B15" s="15" t="s">
        <v>154</v>
      </c>
      <c r="C15" s="16" t="s">
        <v>155</v>
      </c>
      <c r="D15" s="17" t="s">
        <v>163</v>
      </c>
      <c r="E15" s="34" t="s">
        <v>203</v>
      </c>
      <c r="F15" s="18" t="s">
        <v>156</v>
      </c>
    </row>
    <row r="16" spans="1:7" ht="15" customHeight="1" x14ac:dyDescent="0.15">
      <c r="A16" s="14" t="s">
        <v>29</v>
      </c>
      <c r="B16" s="15" t="s">
        <v>56</v>
      </c>
      <c r="C16" s="16" t="s">
        <v>82</v>
      </c>
      <c r="D16" s="17" t="s">
        <v>26</v>
      </c>
      <c r="E16" s="30" t="s">
        <v>196</v>
      </c>
      <c r="F16" s="18" t="s">
        <v>124</v>
      </c>
    </row>
    <row r="17" spans="1:6" ht="15" customHeight="1" x14ac:dyDescent="0.15">
      <c r="A17" s="14" t="s">
        <v>29</v>
      </c>
      <c r="B17" s="15" t="s">
        <v>39</v>
      </c>
      <c r="C17" s="16" t="s">
        <v>83</v>
      </c>
      <c r="D17" s="17" t="s">
        <v>164</v>
      </c>
      <c r="E17" s="29" t="s">
        <v>197</v>
      </c>
      <c r="F17" s="18" t="s">
        <v>125</v>
      </c>
    </row>
    <row r="18" spans="1:6" ht="15" customHeight="1" x14ac:dyDescent="0.15">
      <c r="A18" s="14" t="s">
        <v>29</v>
      </c>
      <c r="B18" s="15" t="s">
        <v>204</v>
      </c>
      <c r="C18" s="16" t="s">
        <v>205</v>
      </c>
      <c r="D18" s="17" t="s">
        <v>206</v>
      </c>
      <c r="E18" s="29" t="s">
        <v>207</v>
      </c>
      <c r="F18" s="18" t="s">
        <v>208</v>
      </c>
    </row>
    <row r="19" spans="1:6" ht="15" customHeight="1" x14ac:dyDescent="0.15">
      <c r="A19" s="14" t="s">
        <v>29</v>
      </c>
      <c r="B19" s="15" t="s">
        <v>57</v>
      </c>
      <c r="C19" s="16" t="s">
        <v>84</v>
      </c>
      <c r="D19" s="17" t="s">
        <v>27</v>
      </c>
      <c r="E19" s="29" t="s">
        <v>212</v>
      </c>
      <c r="F19" s="18" t="s">
        <v>126</v>
      </c>
    </row>
    <row r="20" spans="1:6" ht="15" customHeight="1" x14ac:dyDescent="0.15">
      <c r="A20" s="14" t="s">
        <v>28</v>
      </c>
      <c r="B20" s="15" t="s">
        <v>40</v>
      </c>
      <c r="C20" s="16" t="s">
        <v>85</v>
      </c>
      <c r="D20" s="17" t="s">
        <v>4</v>
      </c>
      <c r="E20" s="29" t="s">
        <v>198</v>
      </c>
      <c r="F20" s="18" t="s">
        <v>127</v>
      </c>
    </row>
    <row r="21" spans="1:6" ht="15" customHeight="1" x14ac:dyDescent="0.15">
      <c r="A21" s="14" t="s">
        <v>28</v>
      </c>
      <c r="B21" s="15" t="s">
        <v>58</v>
      </c>
      <c r="C21" s="16" t="s">
        <v>86</v>
      </c>
      <c r="D21" s="17" t="s">
        <v>5</v>
      </c>
      <c r="E21" s="31" t="s">
        <v>177</v>
      </c>
      <c r="F21" s="18" t="s">
        <v>128</v>
      </c>
    </row>
    <row r="22" spans="1:6" ht="15" customHeight="1" x14ac:dyDescent="0.15">
      <c r="A22" s="14" t="s">
        <v>28</v>
      </c>
      <c r="B22" s="15" t="s">
        <v>41</v>
      </c>
      <c r="C22" s="16" t="s">
        <v>87</v>
      </c>
      <c r="D22" s="17" t="s">
        <v>6</v>
      </c>
      <c r="E22" s="29" t="s">
        <v>178</v>
      </c>
      <c r="F22" s="18" t="s">
        <v>129</v>
      </c>
    </row>
    <row r="23" spans="1:6" ht="15" customHeight="1" x14ac:dyDescent="0.15">
      <c r="A23" s="14" t="s">
        <v>28</v>
      </c>
      <c r="B23" s="15" t="s">
        <v>59</v>
      </c>
      <c r="C23" s="16" t="s">
        <v>88</v>
      </c>
      <c r="D23" s="17" t="s">
        <v>7</v>
      </c>
      <c r="E23" s="29" t="s">
        <v>202</v>
      </c>
      <c r="F23" s="18" t="s">
        <v>130</v>
      </c>
    </row>
    <row r="24" spans="1:6" ht="15" customHeight="1" x14ac:dyDescent="0.15">
      <c r="A24" s="14" t="s">
        <v>28</v>
      </c>
      <c r="B24" s="15" t="s">
        <v>60</v>
      </c>
      <c r="C24" s="16" t="s">
        <v>89</v>
      </c>
      <c r="D24" s="17" t="s">
        <v>8</v>
      </c>
      <c r="E24" s="29" t="s">
        <v>179</v>
      </c>
      <c r="F24" s="18" t="s">
        <v>131</v>
      </c>
    </row>
    <row r="25" spans="1:6" ht="15" customHeight="1" x14ac:dyDescent="0.15">
      <c r="A25" s="14" t="s">
        <v>28</v>
      </c>
      <c r="B25" s="15" t="s">
        <v>42</v>
      </c>
      <c r="C25" s="16" t="s">
        <v>90</v>
      </c>
      <c r="D25" s="17" t="s">
        <v>9</v>
      </c>
      <c r="E25" s="29" t="s">
        <v>180</v>
      </c>
      <c r="F25" s="18" t="s">
        <v>132</v>
      </c>
    </row>
    <row r="26" spans="1:6" ht="15" customHeight="1" x14ac:dyDescent="0.15">
      <c r="A26" s="21" t="s">
        <v>28</v>
      </c>
      <c r="B26" s="22" t="s">
        <v>61</v>
      </c>
      <c r="C26" s="23" t="s">
        <v>91</v>
      </c>
      <c r="D26" s="24" t="s">
        <v>10</v>
      </c>
      <c r="E26" s="32" t="s">
        <v>181</v>
      </c>
      <c r="F26" s="25" t="s">
        <v>133</v>
      </c>
    </row>
    <row r="27" spans="1:6" ht="15" customHeight="1" x14ac:dyDescent="0.15">
      <c r="A27" s="14" t="s">
        <v>28</v>
      </c>
      <c r="B27" s="15" t="s">
        <v>62</v>
      </c>
      <c r="C27" s="16" t="s">
        <v>92</v>
      </c>
      <c r="D27" s="17" t="s">
        <v>11</v>
      </c>
      <c r="E27" s="33" t="s">
        <v>182</v>
      </c>
      <c r="F27" s="18" t="s">
        <v>134</v>
      </c>
    </row>
    <row r="28" spans="1:6" ht="15" customHeight="1" x14ac:dyDescent="0.15">
      <c r="A28" s="14" t="s">
        <v>28</v>
      </c>
      <c r="B28" s="15" t="s">
        <v>63</v>
      </c>
      <c r="C28" s="16" t="s">
        <v>93</v>
      </c>
      <c r="D28" s="17" t="s">
        <v>12</v>
      </c>
      <c r="E28" s="33" t="s">
        <v>183</v>
      </c>
      <c r="F28" s="18" t="s">
        <v>135</v>
      </c>
    </row>
    <row r="29" spans="1:6" ht="15" customHeight="1" x14ac:dyDescent="0.15">
      <c r="A29" s="14" t="s">
        <v>28</v>
      </c>
      <c r="B29" s="15" t="s">
        <v>43</v>
      </c>
      <c r="C29" s="16" t="s">
        <v>94</v>
      </c>
      <c r="D29" s="17" t="s">
        <v>13</v>
      </c>
      <c r="E29" s="29" t="s">
        <v>184</v>
      </c>
      <c r="F29" s="18" t="s">
        <v>136</v>
      </c>
    </row>
    <row r="30" spans="1:6" ht="15" customHeight="1" x14ac:dyDescent="0.15">
      <c r="A30" s="14" t="s">
        <v>28</v>
      </c>
      <c r="B30" s="15" t="s">
        <v>44</v>
      </c>
      <c r="C30" s="16" t="s">
        <v>95</v>
      </c>
      <c r="D30" s="17" t="s">
        <v>165</v>
      </c>
      <c r="E30" s="29" t="s">
        <v>185</v>
      </c>
      <c r="F30" s="18" t="s">
        <v>137</v>
      </c>
    </row>
    <row r="31" spans="1:6" ht="15" customHeight="1" x14ac:dyDescent="0.15">
      <c r="A31" s="14" t="s">
        <v>28</v>
      </c>
      <c r="B31" s="15" t="s">
        <v>110</v>
      </c>
      <c r="C31" s="16" t="s">
        <v>96</v>
      </c>
      <c r="D31" s="17" t="s">
        <v>14</v>
      </c>
      <c r="E31" s="29" t="s">
        <v>186</v>
      </c>
      <c r="F31" s="18" t="s">
        <v>138</v>
      </c>
    </row>
    <row r="32" spans="1:6" ht="15" customHeight="1" x14ac:dyDescent="0.15">
      <c r="A32" s="14" t="s">
        <v>28</v>
      </c>
      <c r="B32" s="15" t="s">
        <v>64</v>
      </c>
      <c r="C32" s="16" t="s">
        <v>97</v>
      </c>
      <c r="D32" s="17" t="s">
        <v>15</v>
      </c>
      <c r="E32" s="29" t="s">
        <v>187</v>
      </c>
      <c r="F32" s="18" t="s">
        <v>139</v>
      </c>
    </row>
    <row r="33" spans="1:6" ht="15" customHeight="1" x14ac:dyDescent="0.15">
      <c r="A33" s="21" t="s">
        <v>28</v>
      </c>
      <c r="B33" s="22" t="s">
        <v>65</v>
      </c>
      <c r="C33" s="23" t="s">
        <v>98</v>
      </c>
      <c r="D33" s="24" t="s">
        <v>166</v>
      </c>
      <c r="E33" s="32" t="s">
        <v>188</v>
      </c>
      <c r="F33" s="25" t="s">
        <v>140</v>
      </c>
    </row>
    <row r="34" spans="1:6" ht="15" customHeight="1" x14ac:dyDescent="0.15">
      <c r="A34" s="21" t="s">
        <v>28</v>
      </c>
      <c r="B34" s="22" t="s">
        <v>45</v>
      </c>
      <c r="C34" s="23" t="s">
        <v>99</v>
      </c>
      <c r="D34" s="24" t="s">
        <v>16</v>
      </c>
      <c r="E34" s="32" t="s">
        <v>199</v>
      </c>
      <c r="F34" s="25" t="s">
        <v>141</v>
      </c>
    </row>
    <row r="35" spans="1:6" ht="15" customHeight="1" x14ac:dyDescent="0.15">
      <c r="A35" s="14" t="s">
        <v>28</v>
      </c>
      <c r="B35" s="15" t="s">
        <v>46</v>
      </c>
      <c r="C35" s="16" t="s">
        <v>100</v>
      </c>
      <c r="D35" s="17" t="s">
        <v>167</v>
      </c>
      <c r="E35" s="29" t="s">
        <v>189</v>
      </c>
      <c r="F35" s="18" t="s">
        <v>142</v>
      </c>
    </row>
    <row r="36" spans="1:6" ht="15" customHeight="1" x14ac:dyDescent="0.15">
      <c r="A36" s="14" t="s">
        <v>28</v>
      </c>
      <c r="B36" s="15" t="s">
        <v>111</v>
      </c>
      <c r="C36" s="16" t="s">
        <v>101</v>
      </c>
      <c r="D36" s="17" t="s">
        <v>17</v>
      </c>
      <c r="E36" s="29" t="s">
        <v>200</v>
      </c>
      <c r="F36" s="18" t="s">
        <v>143</v>
      </c>
    </row>
    <row r="37" spans="1:6" ht="15" customHeight="1" x14ac:dyDescent="0.15">
      <c r="A37" s="14" t="s">
        <v>28</v>
      </c>
      <c r="B37" s="15" t="s">
        <v>47</v>
      </c>
      <c r="C37" s="16" t="s">
        <v>102</v>
      </c>
      <c r="D37" s="17" t="s">
        <v>157</v>
      </c>
      <c r="E37" s="29" t="s">
        <v>190</v>
      </c>
      <c r="F37" s="18" t="s">
        <v>144</v>
      </c>
    </row>
    <row r="38" spans="1:6" ht="15" customHeight="1" x14ac:dyDescent="0.15">
      <c r="A38" s="14" t="s">
        <v>28</v>
      </c>
      <c r="B38" s="15" t="s">
        <v>48</v>
      </c>
      <c r="C38" s="16" t="s">
        <v>103</v>
      </c>
      <c r="D38" s="17" t="s">
        <v>18</v>
      </c>
      <c r="E38" s="29" t="s">
        <v>191</v>
      </c>
      <c r="F38" s="18" t="s">
        <v>145</v>
      </c>
    </row>
    <row r="39" spans="1:6" ht="15" customHeight="1" x14ac:dyDescent="0.15">
      <c r="A39" s="14" t="s">
        <v>28</v>
      </c>
      <c r="B39" s="15" t="s">
        <v>49</v>
      </c>
      <c r="C39" s="16" t="s">
        <v>104</v>
      </c>
      <c r="D39" s="17" t="s">
        <v>0</v>
      </c>
      <c r="E39" s="29" t="s">
        <v>201</v>
      </c>
      <c r="F39" s="18" t="s">
        <v>146</v>
      </c>
    </row>
    <row r="40" spans="1:6" ht="15" customHeight="1" x14ac:dyDescent="0.15">
      <c r="A40" s="14" t="s">
        <v>28</v>
      </c>
      <c r="B40" s="15" t="s">
        <v>109</v>
      </c>
      <c r="C40" s="16" t="s">
        <v>105</v>
      </c>
      <c r="D40" s="17" t="s">
        <v>19</v>
      </c>
      <c r="E40" s="29" t="s">
        <v>192</v>
      </c>
      <c r="F40" s="18" t="s">
        <v>147</v>
      </c>
    </row>
    <row r="41" spans="1:6" ht="15" customHeight="1" x14ac:dyDescent="0.15">
      <c r="A41" s="14" t="s">
        <v>28</v>
      </c>
      <c r="B41" s="15" t="s">
        <v>50</v>
      </c>
      <c r="C41" s="16" t="s">
        <v>106</v>
      </c>
      <c r="D41" s="17" t="s">
        <v>3</v>
      </c>
      <c r="E41" s="29" t="s">
        <v>193</v>
      </c>
      <c r="F41" s="18" t="s">
        <v>148</v>
      </c>
    </row>
    <row r="42" spans="1:6" ht="15" customHeight="1" x14ac:dyDescent="0.15">
      <c r="A42" s="14" t="s">
        <v>28</v>
      </c>
      <c r="B42" s="15" t="s">
        <v>66</v>
      </c>
      <c r="C42" s="16" t="s">
        <v>107</v>
      </c>
      <c r="D42" s="17" t="s">
        <v>20</v>
      </c>
      <c r="E42" s="29" t="s">
        <v>194</v>
      </c>
      <c r="F42" s="18" t="s">
        <v>149</v>
      </c>
    </row>
    <row r="43" spans="1:6" ht="15" customHeight="1" x14ac:dyDescent="0.15">
      <c r="A43" s="14" t="s">
        <v>28</v>
      </c>
      <c r="B43" s="15" t="s">
        <v>51</v>
      </c>
      <c r="C43" s="16" t="s">
        <v>108</v>
      </c>
      <c r="D43" s="17" t="s">
        <v>21</v>
      </c>
      <c r="E43" s="29" t="s">
        <v>195</v>
      </c>
      <c r="F43" s="18" t="s">
        <v>150</v>
      </c>
    </row>
    <row r="44" spans="1:6" ht="15" customHeight="1" x14ac:dyDescent="0.15">
      <c r="B44" s="20"/>
      <c r="C44" s="20"/>
      <c r="F44" s="1"/>
    </row>
    <row r="46" spans="1:6" customFormat="1" ht="15" customHeight="1" x14ac:dyDescent="0.15">
      <c r="A46" s="26"/>
      <c r="B46" s="27"/>
      <c r="C46" s="28" t="s">
        <v>29</v>
      </c>
      <c r="D46">
        <f>COUNTIF(A3:A43,"果実")</f>
        <v>17</v>
      </c>
      <c r="E46" t="s">
        <v>151</v>
      </c>
    </row>
    <row r="47" spans="1:6" customFormat="1" ht="15" customHeight="1" x14ac:dyDescent="0.15">
      <c r="A47" s="26"/>
      <c r="B47" s="27"/>
      <c r="C47" s="28" t="s">
        <v>28</v>
      </c>
      <c r="D47">
        <f>COUNTIF(A3:A43,"野菜")</f>
        <v>24</v>
      </c>
      <c r="E47" t="s">
        <v>151</v>
      </c>
    </row>
    <row r="48" spans="1:6" customFormat="1" ht="15" customHeight="1" x14ac:dyDescent="0.15">
      <c r="A48" s="26"/>
      <c r="B48" s="27" t="s">
        <v>153</v>
      </c>
      <c r="C48" t="s">
        <v>152</v>
      </c>
      <c r="D48">
        <f>SUM(D46:D47)</f>
        <v>41</v>
      </c>
      <c r="E48" t="s">
        <v>151</v>
      </c>
    </row>
  </sheetData>
  <mergeCells count="1">
    <mergeCell ref="E1:F1"/>
  </mergeCells>
  <phoneticPr fontId="1"/>
  <pageMargins left="0.9055118110236221" right="0.11811023622047245" top="0.74803149606299213" bottom="0.74803149606299213" header="0.31496062992125984" footer="0.31496062992125984"/>
  <pageSetup paperSize="9" orientation="portrait" r:id="rId1"/>
  <headerFooter alignWithMargins="0">
    <oddHeader>&amp;L　　大阪府中央卸売市場　仲卸業者一覧（青果部）</oddHeader>
  </headerFooter>
  <ignoredErrors>
    <ignoredError sqref="B4:C7 C3 B21:C23 B9:C9 B10:C17 B19:C20 B28:C43 B24:C27 B8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青果部 (R8.4.1)</vt:lpstr>
      <vt:lpstr>'青果部 (R8.4.1)'!Print_Area</vt:lpstr>
      <vt:lpstr>'青果部 (R8.4.1)'!Print_Titles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健三</dc:creator>
  <cp:lastModifiedBy>pc004</cp:lastModifiedBy>
  <cp:lastPrinted>2023-05-22T02:16:22Z</cp:lastPrinted>
  <dcterms:created xsi:type="dcterms:W3CDTF">2008-12-04T03:08:49Z</dcterms:created>
  <dcterms:modified xsi:type="dcterms:W3CDTF">2026-04-21T05:18:27Z</dcterms:modified>
</cp:coreProperties>
</file>